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4675" windowHeight="10440"/>
  </bookViews>
  <sheets>
    <sheet name="Содержание" sheetId="6" r:id="rId1"/>
    <sheet name="2023" sheetId="9" r:id="rId2"/>
    <sheet name="2022" sheetId="11" r:id="rId3"/>
    <sheet name="2021" sheetId="12" r:id="rId4"/>
    <sheet name="2020" sheetId="13" r:id="rId5"/>
    <sheet name="2019" sheetId="15" r:id="rId6"/>
    <sheet name="2018" sheetId="16" r:id="rId7"/>
  </sheets>
  <definedNames>
    <definedName name="_ftnref1" localSheetId="6">'2018'!#REF!</definedName>
    <definedName name="_ftnref1" localSheetId="5">'2019'!#REF!</definedName>
    <definedName name="_ftnref1" localSheetId="4">'2020'!#REF!</definedName>
    <definedName name="_ftnref1" localSheetId="3">'2021'!#REF!</definedName>
    <definedName name="_ftnref1" localSheetId="2">'2022'!#REF!</definedName>
    <definedName name="_ftnref1" localSheetId="1">'2023'!#REF!</definedName>
  </definedNames>
  <calcPr calcId="145621"/>
</workbook>
</file>

<file path=xl/calcChain.xml><?xml version="1.0" encoding="utf-8"?>
<calcChain xmlns="http://schemas.openxmlformats.org/spreadsheetml/2006/main">
  <c r="B7" i="9" l="1"/>
</calcChain>
</file>

<file path=xl/sharedStrings.xml><?xml version="1.0" encoding="utf-8"?>
<sst xmlns="http://schemas.openxmlformats.org/spreadsheetml/2006/main" count="112" uniqueCount="37">
  <si>
    <t>Содержание:</t>
  </si>
  <si>
    <t>1.</t>
  </si>
  <si>
    <t>2.</t>
  </si>
  <si>
    <t>3.</t>
  </si>
  <si>
    <t>Ответственный исполнитель:</t>
  </si>
  <si>
    <t xml:space="preserve">Пункт в ФПСР </t>
  </si>
  <si>
    <t xml:space="preserve">Наименование </t>
  </si>
  <si>
    <t xml:space="preserve">Периодичность </t>
  </si>
  <si>
    <t>Срок</t>
  </si>
  <si>
    <t>Прамзинцева Юлия Анатольевна</t>
  </si>
  <si>
    <t>ежегодно</t>
  </si>
  <si>
    <t>8 (4162) 598-664</t>
  </si>
  <si>
    <t xml:space="preserve"> 1.9.2.</t>
  </si>
  <si>
    <t>тыс. руб.</t>
  </si>
  <si>
    <t xml:space="preserve">Состав денежных доходов и расходов населения по источникам поступления и напрввлениям использования (по данным годового баланса денежных доходов и расходов населения) </t>
  </si>
  <si>
    <t>Всего денежных доходов</t>
  </si>
  <si>
    <t>структура денежных доходов:</t>
  </si>
  <si>
    <t>доходы от предпринимательской деятельности</t>
  </si>
  <si>
    <t>оплата труда</t>
  </si>
  <si>
    <t>социальные выплаты</t>
  </si>
  <si>
    <t>доходы от собственности</t>
  </si>
  <si>
    <t>прочие поступелния</t>
  </si>
  <si>
    <t>использование денежных доходов</t>
  </si>
  <si>
    <t>покупка товаров</t>
  </si>
  <si>
    <t>оплата услуг</t>
  </si>
  <si>
    <t>оплата обязательных платежей и взносов</t>
  </si>
  <si>
    <t>прочие расходы</t>
  </si>
  <si>
    <t>сбережения</t>
  </si>
  <si>
    <t xml:space="preserve">Состав денежных доходов и расходов населения по источникам поступления и напрвлениям использования (по данным годового баланса денежных доходов и расходов населения) </t>
  </si>
  <si>
    <t xml:space="preserve">Состав денежных доходов и расходов населения по источникам поступления и напрввлениям использования в 2023 г. (по данным годового баланса денежных доходов и расходов населения) </t>
  </si>
  <si>
    <t xml:space="preserve">Состав денежных доходов и расходов населения по источникам поступления и напрввлениям использования в 2022 г. (по данным годового баланса денежных доходов и расходов населения) </t>
  </si>
  <si>
    <t xml:space="preserve">Состав денежных доходов и расходов населения по источникам поступления и напрввлениям использования в 2021 г. (по данным годового баланса денежных доходов и расходов населения) </t>
  </si>
  <si>
    <t xml:space="preserve">Состав денежных доходов и расходов населения по источникам поступления и напрввлениям использования в 2020 г. (по данным годового баланса денежных доходов и расходов населения) </t>
  </si>
  <si>
    <t xml:space="preserve">Состав денежных доходов и расходов населения по источникам поступления и напрввлениям использования в 2019 г. (по данным годового баланса денежных доходов и расходов населения) </t>
  </si>
  <si>
    <t xml:space="preserve">Состав денежных доходов и расходов населения по источникам поступления и напрввлениям использования в 2018 г. (по данным годового баланса денежных доходов и расходов населения) </t>
  </si>
  <si>
    <t>последняя неделя апреля</t>
  </si>
  <si>
    <r>
      <t>Обновлено:</t>
    </r>
    <r>
      <rPr>
        <sz val="11"/>
        <color rgb="FF282A2E"/>
        <rFont val="Arial"/>
        <family val="2"/>
        <charset val="204"/>
      </rPr>
      <t xml:space="preserve"> 26.12.2024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</si>
</sst>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sz val="10"/>
      <color theme="1"/>
      <name val="Arial"/>
      <family val="2"/>
    </font>
    <font>
      <sz val="11"/>
      <color rgb="FF282A2E"/>
      <name val="Arial"/>
      <family val="2"/>
      <charset val="204"/>
    </font>
    <font>
      <b/>
      <sz val="11"/>
      <color rgb="FF282A2E"/>
      <name val="Arial"/>
      <family val="2"/>
      <charset val="204"/>
    </font>
    <font>
      <b/>
      <u/>
      <sz val="11"/>
      <color rgb="FF282A2E"/>
      <name val="Arial"/>
      <family val="2"/>
      <charset val="204"/>
    </font>
    <font>
      <sz val="9"/>
      <color rgb="FF282A2E"/>
      <name val="Arial"/>
      <family val="2"/>
      <charset val="204"/>
    </font>
    <font>
      <b/>
      <sz val="11"/>
      <color rgb="FF363194"/>
      <name val="Arial"/>
      <family val="2"/>
      <charset val="204"/>
    </font>
    <font>
      <b/>
      <i/>
      <sz val="11"/>
      <color rgb="FF282A2E"/>
      <name val="Arial"/>
      <family val="2"/>
      <charset val="204"/>
    </font>
    <font>
      <b/>
      <sz val="9"/>
      <color rgb="FF363194"/>
      <name val="Arial"/>
      <family val="2"/>
      <charset val="204"/>
    </font>
    <font>
      <sz val="12"/>
      <color rgb="FF282A2E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EBEBEB"/>
        <bgColor indexed="64"/>
      </patternFill>
    </fill>
  </fills>
  <borders count="6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3">
    <xf numFmtId="0" fontId="0" fillId="0" borderId="0"/>
    <xf numFmtId="0" fontId="2" fillId="0" borderId="0"/>
    <xf numFmtId="0" fontId="3" fillId="0" borderId="0"/>
    <xf numFmtId="0" fontId="2" fillId="0" borderId="0"/>
    <xf numFmtId="0" fontId="4" fillId="0" borderId="0"/>
    <xf numFmtId="0" fontId="2" fillId="0" borderId="0"/>
    <xf numFmtId="0" fontId="5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6" fillId="0" borderId="0"/>
    <xf numFmtId="0" fontId="7" fillId="0" borderId="0"/>
    <xf numFmtId="0" fontId="9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6">
    <xf numFmtId="0" fontId="0" fillId="0" borderId="0" xfId="0"/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14" fillId="0" borderId="0" xfId="0" applyFont="1" applyBorder="1"/>
    <xf numFmtId="0" fontId="15" fillId="0" borderId="0" xfId="0" applyFont="1" applyBorder="1"/>
    <xf numFmtId="0" fontId="13" fillId="0" borderId="0" xfId="0" applyFont="1"/>
    <xf numFmtId="164" fontId="13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horizontal="left"/>
    </xf>
    <xf numFmtId="0" fontId="16" fillId="0" borderId="1" xfId="0" applyFont="1" applyBorder="1" applyAlignment="1">
      <alignment horizontal="left" vertical="center" wrapText="1" indent="1"/>
    </xf>
    <xf numFmtId="0" fontId="14" fillId="0" borderId="0" xfId="6" applyFont="1" applyAlignment="1">
      <alignment horizontal="left" vertical="top" wrapText="1"/>
    </xf>
    <xf numFmtId="0" fontId="13" fillId="0" borderId="0" xfId="0" applyFont="1" applyAlignment="1">
      <alignment vertical="top"/>
    </xf>
    <xf numFmtId="0" fontId="14" fillId="0" borderId="0" xfId="6" applyFont="1" applyAlignment="1">
      <alignment horizontal="left" vertical="top" wrapText="1"/>
    </xf>
    <xf numFmtId="0" fontId="10" fillId="0" borderId="0" xfId="0" applyFont="1" applyBorder="1" applyAlignment="1">
      <alignment horizontal="center"/>
    </xf>
    <xf numFmtId="0" fontId="16" fillId="0" borderId="1" xfId="0" applyFont="1" applyFill="1" applyBorder="1" applyAlignment="1">
      <alignment vertical="center" wrapText="1"/>
    </xf>
    <xf numFmtId="0" fontId="13" fillId="0" borderId="3" xfId="6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center" wrapText="1"/>
    </xf>
    <xf numFmtId="0" fontId="14" fillId="0" borderId="0" xfId="6" applyFont="1" applyAlignment="1">
      <alignment wrapText="1"/>
    </xf>
    <xf numFmtId="0" fontId="14" fillId="0" borderId="0" xfId="6" applyFont="1" applyAlignment="1"/>
    <xf numFmtId="0" fontId="14" fillId="0" borderId="0" xfId="6" applyFont="1" applyAlignment="1">
      <alignment horizontal="center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3" fontId="16" fillId="0" borderId="1" xfId="0" applyNumberFormat="1" applyFont="1" applyBorder="1" applyAlignment="1">
      <alignment vertical="center" wrapText="1"/>
    </xf>
    <xf numFmtId="3" fontId="13" fillId="0" borderId="3" xfId="0" applyNumberFormat="1" applyFont="1" applyFill="1" applyBorder="1" applyAlignment="1">
      <alignment vertical="top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3" fontId="13" fillId="0" borderId="3" xfId="0" applyNumberFormat="1" applyFont="1" applyFill="1" applyBorder="1" applyAlignment="1">
      <alignment horizontal="right" vertical="top" wrapText="1"/>
    </xf>
    <xf numFmtId="3" fontId="13" fillId="0" borderId="0" xfId="0" applyNumberFormat="1" applyFont="1" applyAlignment="1">
      <alignment horizontal="right"/>
    </xf>
    <xf numFmtId="0" fontId="13" fillId="2" borderId="1" xfId="0" applyFont="1" applyFill="1" applyBorder="1" applyAlignment="1">
      <alignment horizontal="center" vertical="top"/>
    </xf>
    <xf numFmtId="0" fontId="10" fillId="0" borderId="0" xfId="6" applyFont="1" applyAlignment="1">
      <alignment horizontal="left" vertical="top" wrapText="1"/>
    </xf>
    <xf numFmtId="0" fontId="13" fillId="0" borderId="0" xfId="6" applyFont="1" applyAlignment="1">
      <alignment horizontal="right" wrapText="1"/>
    </xf>
    <xf numFmtId="0" fontId="13" fillId="0" borderId="0" xfId="6" applyFont="1" applyAlignment="1">
      <alignment horizontal="left" vertical="top" wrapText="1"/>
    </xf>
    <xf numFmtId="49" fontId="13" fillId="0" borderId="1" xfId="0" applyNumberFormat="1" applyFont="1" applyBorder="1" applyAlignment="1">
      <alignment horizontal="center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0" fontId="14" fillId="0" borderId="0" xfId="6" applyFont="1" applyAlignment="1">
      <alignment wrapText="1"/>
    </xf>
    <xf numFmtId="0" fontId="14" fillId="0" borderId="0" xfId="6" applyFont="1" applyAlignment="1"/>
    <xf numFmtId="0" fontId="13" fillId="2" borderId="1" xfId="0" applyFont="1" applyFill="1" applyBorder="1" applyAlignment="1">
      <alignment horizontal="center" vertical="top"/>
    </xf>
    <xf numFmtId="0" fontId="14" fillId="0" borderId="0" xfId="6" applyFont="1" applyAlignment="1">
      <alignment horizontal="left" vertical="top" wrapText="1"/>
    </xf>
    <xf numFmtId="0" fontId="13" fillId="2" borderId="2" xfId="6" applyFont="1" applyFill="1" applyBorder="1" applyAlignment="1">
      <alignment horizontal="center" vertical="top" wrapText="1"/>
    </xf>
    <xf numFmtId="0" fontId="13" fillId="2" borderId="3" xfId="6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center" vertical="top" wrapText="1"/>
    </xf>
  </cellXfs>
  <cellStyles count="13">
    <cellStyle name="Normal" xfId="10"/>
    <cellStyle name="Гиперссылка" xfId="6" builtinId="8"/>
    <cellStyle name="Гиперссылка 2" xfId="11"/>
    <cellStyle name="Обычный" xfId="0" builtinId="0"/>
    <cellStyle name="Обычный 2" xfId="3"/>
    <cellStyle name="Обычный 2 2" xfId="8"/>
    <cellStyle name="Обычный 2 3" xfId="12"/>
    <cellStyle name="Обычный 3" xfId="4"/>
    <cellStyle name="Обычный 4" xfId="5"/>
    <cellStyle name="Обычный 5" xfId="2"/>
    <cellStyle name="Обычный 6" xfId="1"/>
    <cellStyle name="Обычный 7" xfId="9"/>
    <cellStyle name="Финансовый 2" xfId="7"/>
  </cellStyles>
  <dxfs count="0"/>
  <tableStyles count="0" defaultTableStyle="TableStyleMedium2" defaultPivotStyle="PivotStyleMedium9"/>
  <colors>
    <mruColors>
      <color rgb="FF282A2E"/>
      <color rgb="FF363194"/>
      <color rgb="FFEBEBEB"/>
      <color rgb="FFBFBFBF"/>
      <color rgb="FF8383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0"/>
  <sheetViews>
    <sheetView showGridLines="0" tabSelected="1" zoomScaleNormal="100" workbookViewId="0"/>
  </sheetViews>
  <sheetFormatPr defaultColWidth="9.140625" defaultRowHeight="14.25" x14ac:dyDescent="0.2"/>
  <cols>
    <col min="1" max="1" width="4" style="9" customWidth="1"/>
    <col min="2" max="3" width="9.140625" style="1"/>
    <col min="4" max="4" width="13.140625" style="1" customWidth="1"/>
    <col min="5" max="5" width="50.42578125" style="14" customWidth="1"/>
    <col min="6" max="7" width="9.140625" style="1"/>
    <col min="8" max="8" width="13.28515625" style="1" customWidth="1"/>
    <col min="9" max="9" width="9.140625" style="1"/>
    <col min="10" max="10" width="50.5703125" style="1" customWidth="1"/>
    <col min="11" max="16384" width="9.140625" style="1"/>
  </cols>
  <sheetData>
    <row r="3" spans="1:11" ht="15" x14ac:dyDescent="0.25">
      <c r="B3" s="3" t="s">
        <v>0</v>
      </c>
    </row>
    <row r="4" spans="1:11" ht="15" x14ac:dyDescent="0.2">
      <c r="B4" s="21"/>
      <c r="C4" s="21"/>
      <c r="D4" s="21"/>
      <c r="E4" s="22"/>
      <c r="F4" s="21"/>
      <c r="G4" s="21"/>
      <c r="H4" s="21"/>
      <c r="I4" s="21"/>
      <c r="J4" s="21"/>
    </row>
    <row r="5" spans="1:11" ht="35.25" customHeight="1" x14ac:dyDescent="0.25">
      <c r="A5" s="9" t="s">
        <v>1</v>
      </c>
      <c r="B5" s="38" t="s">
        <v>29</v>
      </c>
      <c r="C5" s="39"/>
      <c r="D5" s="39"/>
      <c r="E5" s="39"/>
      <c r="F5" s="39"/>
      <c r="G5" s="39"/>
      <c r="H5" s="39"/>
      <c r="I5" s="39"/>
      <c r="J5" s="39"/>
      <c r="K5" s="4"/>
    </row>
    <row r="6" spans="1:11" ht="35.25" customHeight="1" x14ac:dyDescent="0.25">
      <c r="A6" s="9" t="s">
        <v>2</v>
      </c>
      <c r="B6" s="38" t="s">
        <v>30</v>
      </c>
      <c r="C6" s="39"/>
      <c r="D6" s="39"/>
      <c r="E6" s="39"/>
      <c r="F6" s="39"/>
      <c r="G6" s="39"/>
      <c r="H6" s="39"/>
      <c r="I6" s="39"/>
      <c r="J6" s="39"/>
      <c r="K6" s="4"/>
    </row>
    <row r="7" spans="1:11" ht="35.25" customHeight="1" x14ac:dyDescent="0.25">
      <c r="A7" s="9" t="s">
        <v>3</v>
      </c>
      <c r="B7" s="38" t="s">
        <v>31</v>
      </c>
      <c r="C7" s="39"/>
      <c r="D7" s="39"/>
      <c r="E7" s="39"/>
      <c r="F7" s="39"/>
      <c r="G7" s="39"/>
      <c r="H7" s="39"/>
      <c r="I7" s="39"/>
      <c r="J7" s="39"/>
      <c r="K7" s="4"/>
    </row>
    <row r="8" spans="1:11" ht="35.25" customHeight="1" x14ac:dyDescent="0.25">
      <c r="A8" s="9">
        <v>4</v>
      </c>
      <c r="B8" s="38" t="s">
        <v>32</v>
      </c>
      <c r="C8" s="39"/>
      <c r="D8" s="39"/>
      <c r="E8" s="39"/>
      <c r="F8" s="39"/>
      <c r="G8" s="39"/>
      <c r="H8" s="39"/>
      <c r="I8" s="39"/>
      <c r="J8" s="39"/>
    </row>
    <row r="9" spans="1:11" ht="35.25" customHeight="1" x14ac:dyDescent="0.25">
      <c r="A9" s="9">
        <v>5</v>
      </c>
      <c r="B9" s="38" t="s">
        <v>33</v>
      </c>
      <c r="C9" s="39"/>
      <c r="D9" s="39"/>
      <c r="E9" s="39"/>
      <c r="F9" s="39"/>
      <c r="G9" s="39"/>
      <c r="H9" s="39"/>
      <c r="I9" s="39"/>
      <c r="J9" s="39"/>
    </row>
    <row r="10" spans="1:11" ht="35.25" customHeight="1" x14ac:dyDescent="0.25">
      <c r="A10" s="9">
        <v>6</v>
      </c>
      <c r="B10" s="38" t="s">
        <v>34</v>
      </c>
      <c r="C10" s="39"/>
      <c r="D10" s="39"/>
      <c r="E10" s="39"/>
      <c r="F10" s="39"/>
      <c r="G10" s="39"/>
      <c r="H10" s="39"/>
      <c r="I10" s="39"/>
      <c r="J10" s="39"/>
    </row>
    <row r="11" spans="1:11" ht="30" customHeight="1" x14ac:dyDescent="0.25">
      <c r="B11" s="18"/>
      <c r="C11" s="19"/>
      <c r="D11" s="19"/>
      <c r="E11" s="20"/>
      <c r="F11" s="19"/>
      <c r="G11" s="19"/>
      <c r="H11" s="19"/>
      <c r="I11" s="19"/>
      <c r="J11" s="19"/>
    </row>
    <row r="12" spans="1:11" x14ac:dyDescent="0.2">
      <c r="B12" s="5" t="s">
        <v>4</v>
      </c>
    </row>
    <row r="13" spans="1:11" x14ac:dyDescent="0.2">
      <c r="B13" s="1" t="s">
        <v>9</v>
      </c>
    </row>
    <row r="14" spans="1:11" x14ac:dyDescent="0.2">
      <c r="B14" s="1" t="s">
        <v>11</v>
      </c>
    </row>
    <row r="17" spans="2:8" ht="15" x14ac:dyDescent="0.25">
      <c r="B17" s="2" t="s">
        <v>36</v>
      </c>
    </row>
    <row r="19" spans="2:8" x14ac:dyDescent="0.2">
      <c r="B19" s="40" t="s">
        <v>5</v>
      </c>
      <c r="C19" s="40"/>
      <c r="D19" s="40" t="s">
        <v>6</v>
      </c>
      <c r="E19" s="40"/>
      <c r="F19" s="40" t="s">
        <v>7</v>
      </c>
      <c r="G19" s="40"/>
      <c r="H19" s="30" t="s">
        <v>8</v>
      </c>
    </row>
    <row r="20" spans="2:8" ht="63" customHeight="1" x14ac:dyDescent="0.2">
      <c r="B20" s="34" t="s">
        <v>12</v>
      </c>
      <c r="C20" s="34"/>
      <c r="D20" s="35" t="s">
        <v>28</v>
      </c>
      <c r="E20" s="36"/>
      <c r="F20" s="37" t="s">
        <v>10</v>
      </c>
      <c r="G20" s="37"/>
      <c r="H20" s="8" t="s">
        <v>35</v>
      </c>
    </row>
  </sheetData>
  <mergeCells count="12">
    <mergeCell ref="B20:C20"/>
    <mergeCell ref="D20:E20"/>
    <mergeCell ref="F20:G20"/>
    <mergeCell ref="B5:J5"/>
    <mergeCell ref="B6:J6"/>
    <mergeCell ref="B7:J7"/>
    <mergeCell ref="B19:C19"/>
    <mergeCell ref="D19:E19"/>
    <mergeCell ref="F19:G19"/>
    <mergeCell ref="B8:J8"/>
    <mergeCell ref="B9:J9"/>
    <mergeCell ref="B10:J10"/>
  </mergeCells>
  <hyperlinks>
    <hyperlink ref="B5" location="'2022'!A1" display="Использование цифровых технологий и производство связанных с ними товаров (работ,  услуг) в  2022г."/>
    <hyperlink ref="B5:J5" location="'2023'!A1" display="Состав денежных доходов и расходов населения по источникам поступления и напрввлениям использования в 2023г. (по данным годового баланса денежных доходов и расходов населения) "/>
    <hyperlink ref="B6" location="'2022'!A1" display="Использование цифровых технологий и производство связанных с ними товаров (работ,  услуг) в  2022г."/>
    <hyperlink ref="B7" location="'2022'!A1" display="Использование цифровых технологий и производство связанных с ними товаров (работ,  услуг) в  2022г."/>
    <hyperlink ref="B8" location="'2022'!A1" display="Использование цифровых технологий и производство связанных с ними товаров (работ,  услуг) в  2022г."/>
    <hyperlink ref="B9" location="'2022'!A1" display="Использование цифровых технологий и производство связанных с ними товаров (работ,  услуг) в  2022г."/>
    <hyperlink ref="B10" location="'2022'!A1" display="Использование цифровых технологий и производство связанных с ними товаров (работ,  услуг) в  2022г."/>
    <hyperlink ref="B6:J10" location="'2022'!A1" display="Численность населения Амурской области с денежными доходами ниже границы бедности "/>
    <hyperlink ref="B6:J6" location="'2022'!A1" display="Состав денежных доходов и расходов населения по источникам поступления и напрввлениям использования в 2022г. (по данным годового баланса денежных доходов и расходов населения) "/>
    <hyperlink ref="B7:J7" location="'2021'!A1" display="Состав денежных доходов и расходов населения по источникам поступления и напрввлениям использования в 2021г. (по данным годового баланса денежных доходов и расходов населения) "/>
    <hyperlink ref="B8:J8" location="'2020'!A1" display="Состав денежных доходов и расходов населения по источникам поступления и напрввлениям использования в 2020г. (по данным годового баланса денежных доходов и расходов населения) "/>
    <hyperlink ref="B9:J9" location="'2019'!A1" display="Состав денежных доходов и расходов населения по источникам поступления и напрввлениям использования в 2019г. (по данным годового баланса денежных доходов и расходов населения) "/>
    <hyperlink ref="B10:J10" location="'2018'!A1" display="Состав денежных доходов и расходов населения по источникам поступления и напрввлениям использования в 2018г. (по данным годового баланса денежных доходов и расходов населения) "/>
  </hyperlinks>
  <pageMargins left="0.7" right="0.7" top="0.75" bottom="0.75" header="0.3" footer="0.3"/>
  <pageSetup paperSize="9" orientation="portrait" verticalDpi="4294967295" r:id="rId1"/>
  <ignoredErrors>
    <ignoredError sqref="A5 K5:XFD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8"/>
  <sheetViews>
    <sheetView showGridLines="0" zoomScaleNormal="100" workbookViewId="0"/>
  </sheetViews>
  <sheetFormatPr defaultRowHeight="12" x14ac:dyDescent="0.2"/>
  <cols>
    <col min="1" max="1" width="92.140625" style="6" customWidth="1"/>
    <col min="2" max="2" width="15.42578125" style="7" customWidth="1"/>
    <col min="3" max="16384" width="9.140625" style="6"/>
  </cols>
  <sheetData>
    <row r="2" spans="1:2" s="12" customFormat="1" ht="29.25" customHeight="1" x14ac:dyDescent="0.25">
      <c r="A2" s="41" t="s">
        <v>14</v>
      </c>
      <c r="B2" s="41"/>
    </row>
    <row r="3" spans="1:2" s="12" customFormat="1" ht="13.5" customHeight="1" x14ac:dyDescent="0.25">
      <c r="A3" s="11"/>
      <c r="B3" s="11"/>
    </row>
    <row r="4" spans="1:2" s="12" customFormat="1" ht="14.25" customHeight="1" x14ac:dyDescent="0.2">
      <c r="A4" s="33"/>
      <c r="B4" s="32" t="s">
        <v>13</v>
      </c>
    </row>
    <row r="5" spans="1:2" ht="12" customHeight="1" x14ac:dyDescent="0.2">
      <c r="A5" s="42"/>
      <c r="B5" s="44">
        <v>2023</v>
      </c>
    </row>
    <row r="6" spans="1:2" x14ac:dyDescent="0.2">
      <c r="A6" s="43"/>
      <c r="B6" s="45"/>
    </row>
    <row r="7" spans="1:2" x14ac:dyDescent="0.2">
      <c r="A7" s="10" t="s">
        <v>15</v>
      </c>
      <c r="B7" s="27">
        <f>SUM(B9:B13)</f>
        <v>488532091</v>
      </c>
    </row>
    <row r="8" spans="1:2" x14ac:dyDescent="0.2">
      <c r="A8" s="15" t="s">
        <v>16</v>
      </c>
      <c r="B8" s="28"/>
    </row>
    <row r="9" spans="1:2" x14ac:dyDescent="0.2">
      <c r="A9" s="16" t="s">
        <v>17</v>
      </c>
      <c r="B9" s="28">
        <v>35938291</v>
      </c>
    </row>
    <row r="10" spans="1:2" x14ac:dyDescent="0.2">
      <c r="A10" s="16" t="s">
        <v>18</v>
      </c>
      <c r="B10" s="28">
        <v>344323249</v>
      </c>
    </row>
    <row r="11" spans="1:2" x14ac:dyDescent="0.2">
      <c r="A11" s="16" t="s">
        <v>19</v>
      </c>
      <c r="B11" s="28">
        <v>93635340</v>
      </c>
    </row>
    <row r="12" spans="1:2" x14ac:dyDescent="0.2">
      <c r="A12" s="16" t="s">
        <v>20</v>
      </c>
      <c r="B12" s="28">
        <v>14290906</v>
      </c>
    </row>
    <row r="13" spans="1:2" x14ac:dyDescent="0.2">
      <c r="A13" s="16" t="s">
        <v>21</v>
      </c>
      <c r="B13" s="28">
        <v>344305</v>
      </c>
    </row>
    <row r="14" spans="1:2" x14ac:dyDescent="0.2">
      <c r="A14" s="15" t="s">
        <v>22</v>
      </c>
      <c r="B14" s="28"/>
    </row>
    <row r="15" spans="1:2" x14ac:dyDescent="0.2">
      <c r="A15" s="17" t="s">
        <v>23</v>
      </c>
      <c r="B15" s="26">
        <v>296136599</v>
      </c>
    </row>
    <row r="16" spans="1:2" x14ac:dyDescent="0.2">
      <c r="A16" s="17" t="s">
        <v>24</v>
      </c>
      <c r="B16" s="26">
        <v>66306623</v>
      </c>
    </row>
    <row r="17" spans="1:2" x14ac:dyDescent="0.2">
      <c r="A17" s="17" t="s">
        <v>25</v>
      </c>
      <c r="B17" s="26">
        <v>72195710</v>
      </c>
    </row>
    <row r="18" spans="1:2" x14ac:dyDescent="0.2">
      <c r="A18" s="17" t="s">
        <v>26</v>
      </c>
      <c r="B18" s="26">
        <v>15003930</v>
      </c>
    </row>
    <row r="19" spans="1:2" x14ac:dyDescent="0.2">
      <c r="A19" s="17" t="s">
        <v>27</v>
      </c>
      <c r="B19" s="26">
        <v>38889229</v>
      </c>
    </row>
    <row r="116" spans="2:2" x14ac:dyDescent="0.2">
      <c r="B116" s="6"/>
    </row>
    <row r="117" spans="2:2" x14ac:dyDescent="0.2">
      <c r="B117" s="6"/>
    </row>
    <row r="118" spans="2:2" x14ac:dyDescent="0.2">
      <c r="B118" s="6"/>
    </row>
  </sheetData>
  <mergeCells count="3">
    <mergeCell ref="A2:B2"/>
    <mergeCell ref="A5:A6"/>
    <mergeCell ref="B5:B6"/>
  </mergeCells>
  <hyperlinks>
    <hyperlink ref="A2:B2" location="Содержание!B5" display="Основные показатели пенсионного обеспечения по состоянию на 1 января 2023 года"/>
  </hyperlinks>
  <pageMargins left="0.59055118110236227" right="0.59055118110236227" top="0.59055118110236227" bottom="0.51181102362204722" header="0" footer="0"/>
  <pageSetup paperSize="9"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8"/>
  <sheetViews>
    <sheetView showGridLines="0" zoomScaleNormal="100" workbookViewId="0"/>
  </sheetViews>
  <sheetFormatPr defaultRowHeight="12" x14ac:dyDescent="0.2"/>
  <cols>
    <col min="1" max="1" width="92.140625" style="6" customWidth="1"/>
    <col min="2" max="2" width="15.42578125" style="7" customWidth="1"/>
    <col min="3" max="16384" width="9.140625" style="6"/>
  </cols>
  <sheetData>
    <row r="2" spans="1:2" s="12" customFormat="1" ht="29.25" customHeight="1" x14ac:dyDescent="0.25">
      <c r="A2" s="41" t="s">
        <v>14</v>
      </c>
      <c r="B2" s="41"/>
    </row>
    <row r="3" spans="1:2" s="12" customFormat="1" ht="13.5" customHeight="1" x14ac:dyDescent="0.25">
      <c r="A3" s="13"/>
      <c r="B3" s="13"/>
    </row>
    <row r="4" spans="1:2" s="12" customFormat="1" ht="14.25" customHeight="1" x14ac:dyDescent="0.2">
      <c r="A4" s="33"/>
      <c r="B4" s="32" t="s">
        <v>13</v>
      </c>
    </row>
    <row r="5" spans="1:2" ht="12" customHeight="1" x14ac:dyDescent="0.2">
      <c r="A5" s="42"/>
      <c r="B5" s="44">
        <v>2022</v>
      </c>
    </row>
    <row r="6" spans="1:2" x14ac:dyDescent="0.2">
      <c r="A6" s="43"/>
      <c r="B6" s="45"/>
    </row>
    <row r="7" spans="1:2" x14ac:dyDescent="0.2">
      <c r="A7" s="10" t="s">
        <v>15</v>
      </c>
      <c r="B7" s="27">
        <v>454086859</v>
      </c>
    </row>
    <row r="8" spans="1:2" x14ac:dyDescent="0.2">
      <c r="A8" s="15" t="s">
        <v>16</v>
      </c>
      <c r="B8" s="28"/>
    </row>
    <row r="9" spans="1:2" x14ac:dyDescent="0.2">
      <c r="A9" s="16" t="s">
        <v>17</v>
      </c>
      <c r="B9" s="28">
        <v>32336691</v>
      </c>
    </row>
    <row r="10" spans="1:2" x14ac:dyDescent="0.2">
      <c r="A10" s="16" t="s">
        <v>18</v>
      </c>
      <c r="B10" s="28">
        <v>319789879</v>
      </c>
    </row>
    <row r="11" spans="1:2" x14ac:dyDescent="0.2">
      <c r="A11" s="16" t="s">
        <v>19</v>
      </c>
      <c r="B11" s="28">
        <v>89250447</v>
      </c>
    </row>
    <row r="12" spans="1:2" x14ac:dyDescent="0.2">
      <c r="A12" s="16" t="s">
        <v>20</v>
      </c>
      <c r="B12" s="28">
        <v>12371701</v>
      </c>
    </row>
    <row r="13" spans="1:2" x14ac:dyDescent="0.2">
      <c r="A13" s="16" t="s">
        <v>21</v>
      </c>
      <c r="B13" s="28">
        <v>338141</v>
      </c>
    </row>
    <row r="14" spans="1:2" x14ac:dyDescent="0.2">
      <c r="A14" s="15" t="s">
        <v>22</v>
      </c>
      <c r="B14" s="28"/>
    </row>
    <row r="15" spans="1:2" x14ac:dyDescent="0.2">
      <c r="A15" s="17" t="s">
        <v>23</v>
      </c>
      <c r="B15" s="26">
        <v>272111112</v>
      </c>
    </row>
    <row r="16" spans="1:2" x14ac:dyDescent="0.2">
      <c r="A16" s="17" t="s">
        <v>24</v>
      </c>
      <c r="B16" s="26">
        <v>58992691</v>
      </c>
    </row>
    <row r="17" spans="1:2" x14ac:dyDescent="0.2">
      <c r="A17" s="17" t="s">
        <v>25</v>
      </c>
      <c r="B17" s="26">
        <v>61872393</v>
      </c>
    </row>
    <row r="18" spans="1:2" x14ac:dyDescent="0.2">
      <c r="A18" s="17" t="s">
        <v>26</v>
      </c>
      <c r="B18" s="26">
        <v>12710205</v>
      </c>
    </row>
    <row r="19" spans="1:2" x14ac:dyDescent="0.2">
      <c r="A19" s="17" t="s">
        <v>27</v>
      </c>
      <c r="B19" s="26">
        <v>48400459</v>
      </c>
    </row>
    <row r="116" spans="2:2" x14ac:dyDescent="0.2">
      <c r="B116" s="6"/>
    </row>
    <row r="117" spans="2:2" x14ac:dyDescent="0.2">
      <c r="B117" s="6"/>
    </row>
    <row r="118" spans="2:2" x14ac:dyDescent="0.2">
      <c r="B118" s="6"/>
    </row>
  </sheetData>
  <mergeCells count="3">
    <mergeCell ref="A2:B2"/>
    <mergeCell ref="A5:A6"/>
    <mergeCell ref="B5:B6"/>
  </mergeCells>
  <hyperlinks>
    <hyperlink ref="A2:B2" location="Содержание!B5" display="Основные показатели пенсионного обеспечения по состоянию на 1 января 2023 года"/>
  </hyperlinks>
  <pageMargins left="0.59055118110236227" right="0.59055118110236227" top="0.59055118110236227" bottom="0.51181102362204722" header="0" footer="0"/>
  <pageSetup paperSize="9" orientation="portrait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8"/>
  <sheetViews>
    <sheetView showGridLines="0" zoomScaleNormal="100" workbookViewId="0"/>
  </sheetViews>
  <sheetFormatPr defaultRowHeight="12" x14ac:dyDescent="0.2"/>
  <cols>
    <col min="1" max="1" width="92.140625" style="6" customWidth="1"/>
    <col min="2" max="2" width="15.42578125" style="7" customWidth="1"/>
    <col min="3" max="16384" width="9.140625" style="6"/>
  </cols>
  <sheetData>
    <row r="2" spans="1:2" s="12" customFormat="1" ht="29.25" customHeight="1" x14ac:dyDescent="0.25">
      <c r="A2" s="41" t="s">
        <v>14</v>
      </c>
      <c r="B2" s="41"/>
    </row>
    <row r="3" spans="1:2" s="12" customFormat="1" ht="13.5" customHeight="1" x14ac:dyDescent="0.25">
      <c r="A3" s="13"/>
      <c r="B3" s="13"/>
    </row>
    <row r="4" spans="1:2" s="12" customFormat="1" ht="14.25" customHeight="1" x14ac:dyDescent="0.2">
      <c r="A4" s="33"/>
      <c r="B4" s="32" t="s">
        <v>13</v>
      </c>
    </row>
    <row r="5" spans="1:2" ht="12" customHeight="1" x14ac:dyDescent="0.2">
      <c r="A5" s="42"/>
      <c r="B5" s="44">
        <v>2021</v>
      </c>
    </row>
    <row r="6" spans="1:2" x14ac:dyDescent="0.2">
      <c r="A6" s="43"/>
      <c r="B6" s="45"/>
    </row>
    <row r="7" spans="1:2" x14ac:dyDescent="0.2">
      <c r="A7" s="10" t="s">
        <v>15</v>
      </c>
      <c r="B7" s="27">
        <v>369557865</v>
      </c>
    </row>
    <row r="8" spans="1:2" x14ac:dyDescent="0.2">
      <c r="A8" s="15" t="s">
        <v>16</v>
      </c>
      <c r="B8" s="28"/>
    </row>
    <row r="9" spans="1:2" x14ac:dyDescent="0.2">
      <c r="A9" s="16" t="s">
        <v>17</v>
      </c>
      <c r="B9" s="28">
        <v>24332885</v>
      </c>
    </row>
    <row r="10" spans="1:2" x14ac:dyDescent="0.2">
      <c r="A10" s="16" t="s">
        <v>18</v>
      </c>
      <c r="B10" s="28">
        <v>252315580</v>
      </c>
    </row>
    <row r="11" spans="1:2" x14ac:dyDescent="0.2">
      <c r="A11" s="16" t="s">
        <v>19</v>
      </c>
      <c r="B11" s="28">
        <v>81735934</v>
      </c>
    </row>
    <row r="12" spans="1:2" x14ac:dyDescent="0.2">
      <c r="A12" s="16" t="s">
        <v>20</v>
      </c>
      <c r="B12" s="28">
        <v>8331726</v>
      </c>
    </row>
    <row r="13" spans="1:2" x14ac:dyDescent="0.2">
      <c r="A13" s="16" t="s">
        <v>21</v>
      </c>
      <c r="B13" s="28">
        <v>2841740</v>
      </c>
    </row>
    <row r="14" spans="1:2" x14ac:dyDescent="0.2">
      <c r="A14" s="15" t="s">
        <v>22</v>
      </c>
      <c r="B14" s="28"/>
    </row>
    <row r="15" spans="1:2" x14ac:dyDescent="0.2">
      <c r="A15" s="17" t="s">
        <v>23</v>
      </c>
      <c r="B15" s="26">
        <v>233002953</v>
      </c>
    </row>
    <row r="16" spans="1:2" x14ac:dyDescent="0.2">
      <c r="A16" s="17" t="s">
        <v>24</v>
      </c>
      <c r="B16" s="26">
        <v>54852111</v>
      </c>
    </row>
    <row r="17" spans="1:2" x14ac:dyDescent="0.2">
      <c r="A17" s="17" t="s">
        <v>25</v>
      </c>
      <c r="B17" s="26">
        <v>55399281</v>
      </c>
    </row>
    <row r="18" spans="1:2" x14ac:dyDescent="0.2">
      <c r="A18" s="17" t="s">
        <v>26</v>
      </c>
      <c r="B18" s="26">
        <v>6633246</v>
      </c>
    </row>
    <row r="19" spans="1:2" x14ac:dyDescent="0.2">
      <c r="A19" s="17" t="s">
        <v>27</v>
      </c>
      <c r="B19" s="26">
        <v>19670274</v>
      </c>
    </row>
    <row r="116" spans="2:2" x14ac:dyDescent="0.2">
      <c r="B116" s="6"/>
    </row>
    <row r="117" spans="2:2" x14ac:dyDescent="0.2">
      <c r="B117" s="6"/>
    </row>
    <row r="118" spans="2:2" x14ac:dyDescent="0.2">
      <c r="B118" s="6"/>
    </row>
  </sheetData>
  <mergeCells count="3">
    <mergeCell ref="A2:B2"/>
    <mergeCell ref="A5:A6"/>
    <mergeCell ref="B5:B6"/>
  </mergeCells>
  <hyperlinks>
    <hyperlink ref="A2:B2" location="Содержание!B5" display="Основные показатели пенсионного обеспечения по состоянию на 1 января 2023 года"/>
  </hyperlinks>
  <pageMargins left="0.59055118110236227" right="0.59055118110236227" top="0.59055118110236227" bottom="0.51181102362204722" header="0" footer="0"/>
  <pageSetup paperSize="9" orientation="portrait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8"/>
  <sheetViews>
    <sheetView showGridLines="0" zoomScaleNormal="100" workbookViewId="0"/>
  </sheetViews>
  <sheetFormatPr defaultRowHeight="12" x14ac:dyDescent="0.2"/>
  <cols>
    <col min="1" max="1" width="92.140625" style="6" customWidth="1"/>
    <col min="2" max="2" width="15.42578125" style="7" customWidth="1"/>
    <col min="3" max="16384" width="9.140625" style="6"/>
  </cols>
  <sheetData>
    <row r="2" spans="1:2" s="12" customFormat="1" ht="29.25" customHeight="1" x14ac:dyDescent="0.25">
      <c r="A2" s="41" t="s">
        <v>14</v>
      </c>
      <c r="B2" s="41"/>
    </row>
    <row r="3" spans="1:2" s="12" customFormat="1" ht="13.5" customHeight="1" x14ac:dyDescent="0.25">
      <c r="A3" s="13"/>
      <c r="B3" s="13"/>
    </row>
    <row r="4" spans="1:2" s="12" customFormat="1" ht="14.25" customHeight="1" x14ac:dyDescent="0.2">
      <c r="A4" s="33"/>
      <c r="B4" s="32" t="s">
        <v>13</v>
      </c>
    </row>
    <row r="5" spans="1:2" ht="12" customHeight="1" x14ac:dyDescent="0.2">
      <c r="A5" s="42"/>
      <c r="B5" s="44">
        <v>2020</v>
      </c>
    </row>
    <row r="6" spans="1:2" x14ac:dyDescent="0.2">
      <c r="A6" s="43"/>
      <c r="B6" s="45"/>
    </row>
    <row r="7" spans="1:2" x14ac:dyDescent="0.2">
      <c r="A7" s="10" t="s">
        <v>15</v>
      </c>
      <c r="B7" s="27">
        <v>334887876</v>
      </c>
    </row>
    <row r="8" spans="1:2" x14ac:dyDescent="0.2">
      <c r="A8" s="15" t="s">
        <v>16</v>
      </c>
      <c r="B8" s="28"/>
    </row>
    <row r="9" spans="1:2" x14ac:dyDescent="0.2">
      <c r="A9" s="16" t="s">
        <v>17</v>
      </c>
      <c r="B9" s="28">
        <v>22954740</v>
      </c>
    </row>
    <row r="10" spans="1:2" x14ac:dyDescent="0.2">
      <c r="A10" s="16" t="s">
        <v>18</v>
      </c>
      <c r="B10" s="28">
        <v>225421150</v>
      </c>
    </row>
    <row r="11" spans="1:2" x14ac:dyDescent="0.2">
      <c r="A11" s="16" t="s">
        <v>19</v>
      </c>
      <c r="B11" s="28">
        <v>75396208</v>
      </c>
    </row>
    <row r="12" spans="1:2" x14ac:dyDescent="0.2">
      <c r="A12" s="16" t="s">
        <v>20</v>
      </c>
      <c r="B12" s="28">
        <v>8570431</v>
      </c>
    </row>
    <row r="13" spans="1:2" x14ac:dyDescent="0.2">
      <c r="A13" s="16" t="s">
        <v>21</v>
      </c>
      <c r="B13" s="28">
        <v>2545347</v>
      </c>
    </row>
    <row r="14" spans="1:2" x14ac:dyDescent="0.2">
      <c r="A14" s="15" t="s">
        <v>22</v>
      </c>
      <c r="B14" s="28"/>
    </row>
    <row r="15" spans="1:2" x14ac:dyDescent="0.2">
      <c r="A15" s="17" t="s">
        <v>23</v>
      </c>
      <c r="B15" s="26">
        <v>206622245</v>
      </c>
    </row>
    <row r="16" spans="1:2" x14ac:dyDescent="0.2">
      <c r="A16" s="17" t="s">
        <v>24</v>
      </c>
      <c r="B16" s="26">
        <v>50914283</v>
      </c>
    </row>
    <row r="17" spans="1:2" x14ac:dyDescent="0.2">
      <c r="A17" s="17" t="s">
        <v>25</v>
      </c>
      <c r="B17" s="26">
        <v>48582111</v>
      </c>
    </row>
    <row r="18" spans="1:2" x14ac:dyDescent="0.2">
      <c r="A18" s="17" t="s">
        <v>26</v>
      </c>
      <c r="B18" s="26">
        <v>6084696</v>
      </c>
    </row>
    <row r="19" spans="1:2" x14ac:dyDescent="0.2">
      <c r="A19" s="17" t="s">
        <v>27</v>
      </c>
      <c r="B19" s="26">
        <v>22684541</v>
      </c>
    </row>
    <row r="116" spans="2:2" x14ac:dyDescent="0.2">
      <c r="B116" s="6"/>
    </row>
    <row r="117" spans="2:2" x14ac:dyDescent="0.2">
      <c r="B117" s="6"/>
    </row>
    <row r="118" spans="2:2" x14ac:dyDescent="0.2">
      <c r="B118" s="6"/>
    </row>
  </sheetData>
  <mergeCells count="3">
    <mergeCell ref="A2:B2"/>
    <mergeCell ref="A5:A6"/>
    <mergeCell ref="B5:B6"/>
  </mergeCells>
  <hyperlinks>
    <hyperlink ref="A2:B2" location="Содержание!B5" display="Основные показатели пенсионного обеспечения по состоянию на 1 января 2023 года"/>
  </hyperlinks>
  <pageMargins left="0.59055118110236227" right="0.59055118110236227" top="0.59055118110236227" bottom="0.51181102362204722" header="0" footer="0"/>
  <pageSetup paperSize="9" orientation="portrait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8"/>
  <sheetViews>
    <sheetView showGridLines="0" zoomScaleNormal="100" workbookViewId="0"/>
  </sheetViews>
  <sheetFormatPr defaultRowHeight="12" x14ac:dyDescent="0.2"/>
  <cols>
    <col min="1" max="1" width="92.140625" style="6" customWidth="1"/>
    <col min="2" max="2" width="15.42578125" style="7" customWidth="1"/>
    <col min="3" max="16384" width="9.140625" style="6"/>
  </cols>
  <sheetData>
    <row r="2" spans="1:2" s="12" customFormat="1" ht="29.25" customHeight="1" x14ac:dyDescent="0.25">
      <c r="A2" s="41" t="s">
        <v>14</v>
      </c>
      <c r="B2" s="41"/>
    </row>
    <row r="3" spans="1:2" s="12" customFormat="1" ht="13.5" customHeight="1" x14ac:dyDescent="0.25">
      <c r="A3" s="13"/>
      <c r="B3" s="13"/>
    </row>
    <row r="4" spans="1:2" s="12" customFormat="1" ht="14.25" customHeight="1" x14ac:dyDescent="0.2">
      <c r="A4" s="31"/>
      <c r="B4" s="32" t="s">
        <v>13</v>
      </c>
    </row>
    <row r="5" spans="1:2" ht="12" customHeight="1" x14ac:dyDescent="0.2">
      <c r="A5" s="42"/>
      <c r="B5" s="44">
        <v>2019</v>
      </c>
    </row>
    <row r="6" spans="1:2" x14ac:dyDescent="0.2">
      <c r="A6" s="43"/>
      <c r="B6" s="45"/>
    </row>
    <row r="7" spans="1:2" x14ac:dyDescent="0.2">
      <c r="A7" s="10" t="s">
        <v>15</v>
      </c>
      <c r="B7" s="27">
        <v>316368476</v>
      </c>
    </row>
    <row r="8" spans="1:2" x14ac:dyDescent="0.2">
      <c r="A8" s="15" t="s">
        <v>16</v>
      </c>
      <c r="B8" s="28"/>
    </row>
    <row r="9" spans="1:2" x14ac:dyDescent="0.2">
      <c r="A9" s="16" t="s">
        <v>17</v>
      </c>
      <c r="B9" s="28">
        <v>27079007</v>
      </c>
    </row>
    <row r="10" spans="1:2" x14ac:dyDescent="0.2">
      <c r="A10" s="16" t="s">
        <v>18</v>
      </c>
      <c r="B10" s="28">
        <v>214760144</v>
      </c>
    </row>
    <row r="11" spans="1:2" x14ac:dyDescent="0.2">
      <c r="A11" s="16" t="s">
        <v>19</v>
      </c>
      <c r="B11" s="28">
        <v>63582224</v>
      </c>
    </row>
    <row r="12" spans="1:2" x14ac:dyDescent="0.2">
      <c r="A12" s="16" t="s">
        <v>20</v>
      </c>
      <c r="B12" s="28">
        <v>8068966</v>
      </c>
    </row>
    <row r="13" spans="1:2" x14ac:dyDescent="0.2">
      <c r="A13" s="16" t="s">
        <v>21</v>
      </c>
      <c r="B13" s="28">
        <v>2878135</v>
      </c>
    </row>
    <row r="14" spans="1:2" x14ac:dyDescent="0.2">
      <c r="A14" s="15" t="s">
        <v>22</v>
      </c>
      <c r="B14" s="28"/>
    </row>
    <row r="15" spans="1:2" x14ac:dyDescent="0.2">
      <c r="A15" s="17" t="s">
        <v>23</v>
      </c>
      <c r="B15" s="26">
        <v>199989473</v>
      </c>
    </row>
    <row r="16" spans="1:2" x14ac:dyDescent="0.2">
      <c r="A16" s="17" t="s">
        <v>24</v>
      </c>
      <c r="B16" s="26">
        <v>50858812</v>
      </c>
    </row>
    <row r="17" spans="1:2" x14ac:dyDescent="0.2">
      <c r="A17" s="17" t="s">
        <v>25</v>
      </c>
      <c r="B17" s="26">
        <v>47338472</v>
      </c>
    </row>
    <row r="18" spans="1:2" x14ac:dyDescent="0.2">
      <c r="A18" s="17" t="s">
        <v>26</v>
      </c>
      <c r="B18" s="26">
        <v>7466029</v>
      </c>
    </row>
    <row r="19" spans="1:2" x14ac:dyDescent="0.2">
      <c r="A19" s="17" t="s">
        <v>27</v>
      </c>
      <c r="B19" s="26">
        <v>10715690</v>
      </c>
    </row>
    <row r="20" spans="1:2" x14ac:dyDescent="0.2">
      <c r="B20" s="29"/>
    </row>
    <row r="116" spans="2:2" x14ac:dyDescent="0.2">
      <c r="B116" s="6"/>
    </row>
    <row r="117" spans="2:2" x14ac:dyDescent="0.2">
      <c r="B117" s="6"/>
    </row>
    <row r="118" spans="2:2" x14ac:dyDescent="0.2">
      <c r="B118" s="6"/>
    </row>
  </sheetData>
  <mergeCells count="3">
    <mergeCell ref="A2:B2"/>
    <mergeCell ref="A5:A6"/>
    <mergeCell ref="B5:B6"/>
  </mergeCells>
  <hyperlinks>
    <hyperlink ref="A2:B2" location="Содержание!B5" display="Основные показатели пенсионного обеспечения по состоянию на 1 января 2023 года"/>
  </hyperlinks>
  <pageMargins left="0.59055118110236227" right="0.59055118110236227" top="0.59055118110236227" bottom="0.51181102362204722" header="0" footer="0"/>
  <pageSetup paperSize="9" orientation="portrait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8"/>
  <sheetViews>
    <sheetView showGridLines="0" zoomScaleNormal="100" workbookViewId="0"/>
  </sheetViews>
  <sheetFormatPr defaultRowHeight="12" x14ac:dyDescent="0.2"/>
  <cols>
    <col min="1" max="1" width="92.140625" style="6" customWidth="1"/>
    <col min="2" max="2" width="15.42578125" style="7" customWidth="1"/>
    <col min="3" max="16384" width="9.140625" style="6"/>
  </cols>
  <sheetData>
    <row r="2" spans="1:2" s="12" customFormat="1" ht="29.25" customHeight="1" x14ac:dyDescent="0.25">
      <c r="A2" s="41" t="s">
        <v>14</v>
      </c>
      <c r="B2" s="41"/>
    </row>
    <row r="3" spans="1:2" s="12" customFormat="1" ht="13.5" customHeight="1" x14ac:dyDescent="0.25">
      <c r="A3" s="13"/>
      <c r="B3" s="13"/>
    </row>
    <row r="4" spans="1:2" s="12" customFormat="1" ht="14.25" customHeight="1" x14ac:dyDescent="0.2">
      <c r="A4" s="31"/>
      <c r="B4" s="32" t="s">
        <v>13</v>
      </c>
    </row>
    <row r="5" spans="1:2" ht="12" customHeight="1" x14ac:dyDescent="0.2">
      <c r="A5" s="42"/>
      <c r="B5" s="44">
        <v>2018</v>
      </c>
    </row>
    <row r="6" spans="1:2" x14ac:dyDescent="0.2">
      <c r="A6" s="43"/>
      <c r="B6" s="45"/>
    </row>
    <row r="7" spans="1:2" x14ac:dyDescent="0.2">
      <c r="A7" s="10" t="s">
        <v>15</v>
      </c>
      <c r="B7" s="23">
        <v>295442376</v>
      </c>
    </row>
    <row r="8" spans="1:2" x14ac:dyDescent="0.2">
      <c r="A8" s="15" t="s">
        <v>16</v>
      </c>
      <c r="B8" s="24"/>
    </row>
    <row r="9" spans="1:2" x14ac:dyDescent="0.2">
      <c r="A9" s="16" t="s">
        <v>17</v>
      </c>
      <c r="B9" s="24">
        <v>26583645</v>
      </c>
    </row>
    <row r="10" spans="1:2" x14ac:dyDescent="0.2">
      <c r="A10" s="16" t="s">
        <v>18</v>
      </c>
      <c r="B10" s="24">
        <v>199408055</v>
      </c>
    </row>
    <row r="11" spans="1:2" x14ac:dyDescent="0.2">
      <c r="A11" s="16" t="s">
        <v>19</v>
      </c>
      <c r="B11" s="24">
        <v>60263677</v>
      </c>
    </row>
    <row r="12" spans="1:2" x14ac:dyDescent="0.2">
      <c r="A12" s="16" t="s">
        <v>20</v>
      </c>
      <c r="B12" s="24">
        <v>6333474</v>
      </c>
    </row>
    <row r="13" spans="1:2" x14ac:dyDescent="0.2">
      <c r="A13" s="16" t="s">
        <v>21</v>
      </c>
      <c r="B13" s="24">
        <v>2853525</v>
      </c>
    </row>
    <row r="14" spans="1:2" x14ac:dyDescent="0.2">
      <c r="A14" s="15" t="s">
        <v>22</v>
      </c>
      <c r="B14" s="24"/>
    </row>
    <row r="15" spans="1:2" x14ac:dyDescent="0.2">
      <c r="A15" s="17" t="s">
        <v>23</v>
      </c>
      <c r="B15" s="25">
        <v>189261700</v>
      </c>
    </row>
    <row r="16" spans="1:2" x14ac:dyDescent="0.2">
      <c r="A16" s="17" t="s">
        <v>24</v>
      </c>
      <c r="B16" s="25">
        <v>48891238</v>
      </c>
    </row>
    <row r="17" spans="1:2" x14ac:dyDescent="0.2">
      <c r="A17" s="17" t="s">
        <v>25</v>
      </c>
      <c r="B17" s="25">
        <v>36843499</v>
      </c>
    </row>
    <row r="18" spans="1:2" x14ac:dyDescent="0.2">
      <c r="A18" s="17" t="s">
        <v>26</v>
      </c>
      <c r="B18" s="26">
        <v>7074297</v>
      </c>
    </row>
    <row r="19" spans="1:2" x14ac:dyDescent="0.2">
      <c r="A19" s="17" t="s">
        <v>27</v>
      </c>
      <c r="B19" s="26">
        <v>13371642</v>
      </c>
    </row>
    <row r="116" spans="2:2" x14ac:dyDescent="0.2">
      <c r="B116" s="6"/>
    </row>
    <row r="117" spans="2:2" x14ac:dyDescent="0.2">
      <c r="B117" s="6"/>
    </row>
    <row r="118" spans="2:2" x14ac:dyDescent="0.2">
      <c r="B118" s="6"/>
    </row>
  </sheetData>
  <mergeCells count="3">
    <mergeCell ref="A2:B2"/>
    <mergeCell ref="A5:A6"/>
    <mergeCell ref="B5:B6"/>
  </mergeCells>
  <hyperlinks>
    <hyperlink ref="A2:B2" location="Содержание!B5" display="Основные показатели пенсионного обеспечения по состоянию на 1 января 2023 года"/>
  </hyperlinks>
  <pageMargins left="0.59055118110236227" right="0.59055118110236227" top="0.59055118110236227" bottom="0.51181102362204722" header="0" footer="0"/>
  <pageSetup paperSize="9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Содержание</vt:lpstr>
      <vt:lpstr>2023</vt:lpstr>
      <vt:lpstr>2022</vt:lpstr>
      <vt:lpstr>2021</vt:lpstr>
      <vt:lpstr>2020</vt:lpstr>
      <vt:lpstr>2019</vt:lpstr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2024-12-26T03:17:46Z</dcterms:modified>
</cp:coreProperties>
</file>